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06臼杵市" sheetId="1" r:id="rId1"/>
  </sheets>
  <definedNames>
    <definedName name="_xlnm.Print_Area" localSheetId="0">'06臼杵市'!$A$1:$K$84</definedName>
  </definedNames>
  <calcPr fullCalcOnLoad="1"/>
</workbook>
</file>

<file path=xl/sharedStrings.xml><?xml version="1.0" encoding="utf-8"?>
<sst xmlns="http://schemas.openxmlformats.org/spreadsheetml/2006/main" count="219" uniqueCount="114">
  <si>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</si>
  <si>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</si>
  <si>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</si>
  <si>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</si>
  <si>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</si>
  <si>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</si>
  <si>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</si>
  <si>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</si>
  <si>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農業集落排水事業特別会計</t>
  </si>
  <si>
    <t>実質公債費比率</t>
  </si>
  <si>
    <t>公共下水道事業特別会計</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</si>
  <si>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</si>
  <si>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</si>
  <si>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</si>
  <si>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</si>
  <si>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</si>
  <si>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</si>
  <si>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</si>
  <si>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</si>
  <si>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</si>
  <si>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</si>
  <si>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</si>
  <si>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</si>
  <si>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</si>
  <si>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</si>
  <si>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</si>
  <si>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</si>
  <si>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</si>
  <si>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</si>
  <si>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</si>
  <si>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</si>
  <si>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</si>
  <si>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県所管第三セクター</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</si>
  <si>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</si>
  <si>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</si>
  <si>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</si>
  <si>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</si>
  <si>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</si>
  <si>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</si>
  <si>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</si>
  <si>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</si>
  <si>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</si>
  <si>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</si>
  <si>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</si>
  <si>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</si>
  <si>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</si>
  <si>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</si>
  <si>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</si>
  <si>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</si>
  <si>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</si>
  <si>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</si>
  <si>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</si>
  <si>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</si>
  <si>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</si>
  <si>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</si>
  <si>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</si>
  <si>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</si>
  <si>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</si>
  <si>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</si>
  <si>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</si>
  <si>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</si>
  <si>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</si>
  <si>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</si>
  <si>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後期高齢者医療特別会計</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</si>
  <si>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</si>
  <si>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</si>
  <si>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</si>
  <si>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</si>
  <si>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</si>
  <si>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</si>
  <si>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</si>
  <si>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</si>
  <si>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</si>
  <si>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</si>
  <si>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</si>
  <si>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</si>
  <si>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</si>
  <si>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</si>
  <si>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</si>
  <si>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</si>
  <si>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</si>
  <si>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</si>
  <si>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t>
  </si>
  <si>
    <t>基金から27百万円繰入</t>
  </si>
  <si>
    <t>簡易水道事業特別会計</t>
  </si>
  <si>
    <t>（財）大分県森林整備センター</t>
  </si>
  <si>
    <t>（財）大分県産業創造機構</t>
  </si>
  <si>
    <t>特定環境保全公共下水道事業特別会計</t>
  </si>
  <si>
    <t>公共下水道事業特別会計</t>
  </si>
  <si>
    <t>（社）大分県漁業海洋文化振興協会</t>
  </si>
  <si>
    <t>臼杵石仏特別会計</t>
  </si>
  <si>
    <t>浄化槽整備推進事業特別会計</t>
  </si>
  <si>
    <t>漁業集落排水事業特別会計</t>
  </si>
  <si>
    <t>平成21度
決算　B</t>
  </si>
  <si>
    <t>（社）大分県漁業公社</t>
  </si>
  <si>
    <t>△0</t>
  </si>
  <si>
    <t>（社）臼杵市環境保全型農林振興公社</t>
  </si>
  <si>
    <t>臼杵ケーブルネット（株）</t>
  </si>
  <si>
    <t>臼杵市土地開発公社</t>
  </si>
  <si>
    <t>基金から31百万円繰入</t>
  </si>
  <si>
    <t>基金から820百万円繰入</t>
  </si>
  <si>
    <t>臼津広域連合</t>
  </si>
  <si>
    <t>基金から17百万円繰入</t>
  </si>
  <si>
    <t>介護保険特別会計</t>
  </si>
  <si>
    <t>老人医療特別会計</t>
  </si>
  <si>
    <t>国民健康保険特別会計</t>
  </si>
  <si>
    <t>浄化槽整備推進事業特別会計</t>
  </si>
  <si>
    <t>漁業集落排水事業特別会計</t>
  </si>
  <si>
    <t>基金から10百万円繰入</t>
  </si>
  <si>
    <t>農業集落排水事業特別会計</t>
  </si>
  <si>
    <t>特定環境保全公共下水道事業特別会計</t>
  </si>
  <si>
    <t>地域情報化推進事業特別会計</t>
  </si>
  <si>
    <t>基金から194百万円繰入</t>
  </si>
  <si>
    <t>団体名　　臼杵市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</si>
</sst>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gray125">
        <bgColor theme="0"/>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hair"/>
      <right style="hair"/>
      <top style="hair"/>
      <bottom style="thin"/>
      <diagonal style="hair"/>
    </border>
    <border>
      <left style="hair"/>
      <right style="hair"/>
      <top style="hair"/>
      <bottom style="thin"/>
    </border>
    <border>
      <left style="thin"/>
      <right style="thin"/>
      <top style="hair"/>
      <bottom style="thin"/>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hair"/>
    </border>
    <border>
      <left style="thin"/>
      <right style="thin"/>
      <top style="hair"/>
      <bottom style="hair"/>
    </border>
    <border>
      <left style="thin"/>
      <right style="hair"/>
      <top style="hair"/>
      <bottom style="hair"/>
    </border>
    <border>
      <left style="hair"/>
      <right style="thin"/>
      <top style="hair"/>
      <bottom style="hair"/>
    </border>
    <border>
      <left style="hair"/>
      <right style="thin"/>
      <top/>
      <bottom style="hair"/>
    </border>
    <border>
      <left style="hair"/>
      <right style="hair"/>
      <top/>
      <bottom style="hair"/>
    </border>
    <border>
      <left style="thin"/>
      <right style="thin"/>
      <top/>
      <bottom style="hair"/>
    </border>
    <border>
      <left style="hair"/>
      <right style="thin"/>
      <top style="thin"/>
      <bottom style="double"/>
    </border>
    <border>
      <left style="hair"/>
      <right style="hair"/>
      <top style="thin"/>
      <bottom style="double"/>
    </border>
    <border>
      <left/>
      <right style="hair"/>
      <top style="thin"/>
      <bottom style="double"/>
    </border>
    <border>
      <left style="thin"/>
      <right style="thin"/>
      <top style="thin"/>
      <bottom style="double"/>
    </border>
    <border>
      <left style="hair"/>
      <right style="thin"/>
      <top style="hair"/>
      <bottom style="thin"/>
    </border>
    <border>
      <left style="hair"/>
      <right style="hair"/>
      <top style="thin"/>
      <bottom style="thin"/>
    </border>
    <border diagonalUp="1">
      <left style="hair"/>
      <right style="hair"/>
      <top style="thin"/>
      <bottom style="thin"/>
      <diagonal style="hair"/>
    </border>
    <border diagonalUp="1">
      <left style="thin"/>
      <right style="hair"/>
      <top style="thin"/>
      <bottom style="thin"/>
      <diagonal style="hair"/>
    </border>
    <border>
      <left style="thin"/>
      <right style="hair"/>
      <top/>
      <bottom style="hair"/>
    </border>
    <border>
      <left style="hair"/>
      <right style="hair"/>
      <top style="double"/>
      <bottom style="hair"/>
    </border>
    <border>
      <left style="hair"/>
      <right style="thin"/>
      <top style="thin"/>
      <bottom style="thin"/>
    </border>
    <border>
      <left style="thin"/>
      <right style="hair"/>
      <top style="hair"/>
      <bottom style="thin"/>
    </border>
    <border>
      <left style="hair"/>
      <right/>
      <top style="thin"/>
      <bottom style="double"/>
    </border>
    <border>
      <left style="thin"/>
      <right style="hair"/>
      <top style="thin"/>
      <bottom style="double"/>
    </border>
    <border>
      <left/>
      <right/>
      <top/>
      <bottom style="thin"/>
    </border>
    <border>
      <left style="hair"/>
      <right style="thin"/>
      <top style="double"/>
      <bottom style="hair"/>
    </border>
    <border>
      <left style="thin"/>
      <right style="hair"/>
      <top style="double"/>
      <bottom style="hair"/>
    </border>
    <border diagonalUp="1">
      <left style="hair"/>
      <right style="thin"/>
      <top style="hair"/>
      <bottom style="thin"/>
      <diagonal style="hair"/>
    </border>
    <border>
      <left/>
      <right style="hair"/>
      <top style="hair"/>
      <bottom style="thin"/>
    </border>
    <border>
      <left/>
      <right style="hair"/>
      <top style="hair"/>
      <bottom style="hair"/>
    </border>
    <border>
      <left style="hair"/>
      <right style="hair"/>
      <top style="double"/>
      <bottom/>
    </border>
    <border>
      <left/>
      <right style="hair"/>
      <top/>
      <bottom style="hair"/>
    </border>
    <border>
      <left style="thin"/>
      <right style="hair"/>
      <top style="thin"/>
      <bottom style="thin"/>
    </border>
    <border>
      <left style="thin"/>
      <right style="thin"/>
      <top style="thin"/>
      <bottom style="thin"/>
    </border>
    <border>
      <left style="hair"/>
      <right style="thin"/>
      <top/>
      <bottom/>
    </border>
    <border>
      <left style="hair"/>
      <right style="hair"/>
      <top/>
      <bottom/>
    </border>
    <border>
      <left style="thin"/>
      <right style="hair"/>
      <top/>
      <bottom/>
    </border>
    <border>
      <left style="thin"/>
      <right style="thin"/>
      <top style="hair"/>
      <bottom/>
    </border>
    <border>
      <left style="thin"/>
      <right/>
      <top style="thin"/>
      <bottom style="thin"/>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top style="hair"/>
      <bottom style="thin"/>
    </border>
    <border>
      <left/>
      <right style="thin"/>
      <top style="hair"/>
      <bottom style="thin"/>
    </border>
    <border>
      <left style="thin"/>
      <right style="thin"/>
      <top style="thin"/>
      <bottom/>
    </border>
    <border>
      <left style="thin"/>
      <right style="thin"/>
      <top/>
      <bottom style="double"/>
    </border>
    <border>
      <left style="hair"/>
      <right style="thin"/>
      <top style="thin"/>
      <bottom/>
    </border>
    <border>
      <left style="hair"/>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thin"/>
      <right/>
      <top style="thin"/>
      <bottom style="double"/>
    </border>
    <border>
      <left/>
      <right style="thin"/>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53">
    <xf numFmtId="0" fontId="0" fillId="0" borderId="0" xfId="0" applyFont="1" applyAlignment="1">
      <alignment vertical="center"/>
    </xf>
    <xf numFmtId="0" fontId="3" fillId="33" borderId="0" xfId="61" applyFont="1" applyFill="1" applyAlignment="1">
      <alignment vertical="center"/>
      <protection/>
    </xf>
    <xf numFmtId="178" fontId="3" fillId="0" borderId="10" xfId="61" applyNumberFormat="1" applyFont="1" applyFill="1" applyBorder="1" applyAlignment="1">
      <alignment vertical="center"/>
      <protection/>
    </xf>
    <xf numFmtId="177" fontId="3" fillId="0" borderId="11" xfId="61" applyNumberFormat="1" applyFont="1" applyFill="1" applyBorder="1" applyAlignment="1">
      <alignment horizontal="center" vertical="center" shrinkToFit="1"/>
      <protection/>
    </xf>
    <xf numFmtId="0" fontId="3" fillId="33" borderId="12" xfId="61" applyFont="1" applyFill="1" applyBorder="1" applyAlignment="1">
      <alignment horizontal="distributed" vertical="center" indent="1"/>
      <protection/>
    </xf>
    <xf numFmtId="178" fontId="3" fillId="0" borderId="13" xfId="61" applyNumberFormat="1" applyFont="1" applyFill="1" applyBorder="1" applyAlignment="1">
      <alignment vertical="center"/>
      <protection/>
    </xf>
    <xf numFmtId="178" fontId="3" fillId="0" borderId="14" xfId="61" applyNumberFormat="1" applyFont="1" applyFill="1" applyBorder="1" applyAlignment="1">
      <alignment vertical="center"/>
      <protection/>
    </xf>
    <xf numFmtId="176" fontId="3" fillId="0" borderId="15" xfId="61" applyNumberFormat="1" applyFont="1" applyFill="1" applyBorder="1" applyAlignment="1">
      <alignment horizontal="center" vertical="center" shrinkToFit="1"/>
      <protection/>
    </xf>
    <xf numFmtId="0" fontId="3" fillId="33" borderId="16" xfId="61" applyFont="1" applyFill="1" applyBorder="1" applyAlignment="1">
      <alignment horizontal="distributed" vertical="center" indent="1"/>
      <protection/>
    </xf>
    <xf numFmtId="177" fontId="3" fillId="0" borderId="15" xfId="61" applyNumberFormat="1" applyFont="1" applyFill="1" applyBorder="1" applyAlignment="1">
      <alignment horizontal="center" vertical="center" shrinkToFit="1"/>
      <protection/>
    </xf>
    <xf numFmtId="177" fontId="3" fillId="0" borderId="17" xfId="61" applyNumberFormat="1" applyFont="1" applyFill="1" applyBorder="1" applyAlignment="1">
      <alignment horizontal="center" vertical="center" shrinkToFit="1"/>
      <protection/>
    </xf>
    <xf numFmtId="178" fontId="3" fillId="0" borderId="13" xfId="61" applyNumberFormat="1" applyFont="1" applyFill="1" applyBorder="1" applyAlignment="1">
      <alignment horizontal="center" vertical="center"/>
      <protection/>
    </xf>
    <xf numFmtId="178" fontId="3" fillId="0" borderId="15" xfId="61" applyNumberFormat="1" applyFont="1" applyFill="1" applyBorder="1" applyAlignment="1">
      <alignment horizontal="center" vertical="center"/>
      <protection/>
    </xf>
    <xf numFmtId="178" fontId="3" fillId="0" borderId="18" xfId="61" applyNumberFormat="1" applyFont="1" applyFill="1" applyBorder="1" applyAlignment="1">
      <alignment horizontal="center" vertical="center"/>
      <protection/>
    </xf>
    <xf numFmtId="179" fontId="3" fillId="0" borderId="18" xfId="61" applyNumberFormat="1" applyFont="1" applyFill="1" applyBorder="1" applyAlignment="1">
      <alignment horizontal="center" vertical="center"/>
      <protection/>
    </xf>
    <xf numFmtId="179" fontId="3" fillId="0" borderId="15" xfId="61" applyNumberFormat="1" applyFont="1" applyFill="1" applyBorder="1" applyAlignment="1">
      <alignment horizontal="center" vertical="center"/>
      <protection/>
    </xf>
    <xf numFmtId="179" fontId="3" fillId="0" borderId="19" xfId="61" applyNumberFormat="1" applyFont="1" applyFill="1" applyBorder="1" applyAlignment="1">
      <alignment horizontal="center" vertical="center"/>
      <protection/>
    </xf>
    <xf numFmtId="179" fontId="3" fillId="0" borderId="20" xfId="61" applyNumberFormat="1" applyFont="1" applyFill="1" applyBorder="1" applyAlignment="1">
      <alignment horizontal="center" vertical="center"/>
      <protection/>
    </xf>
    <xf numFmtId="176" fontId="3" fillId="0" borderId="20" xfId="61" applyNumberFormat="1" applyFont="1" applyFill="1" applyBorder="1" applyAlignment="1">
      <alignment horizontal="center" vertical="center" shrinkToFit="1"/>
      <protection/>
    </xf>
    <xf numFmtId="0" fontId="3" fillId="33" borderId="21" xfId="61" applyFont="1" applyFill="1" applyBorder="1" applyAlignment="1">
      <alignment horizontal="distributed" vertical="center" inden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4" xfId="61" applyFont="1" applyFill="1" applyBorder="1" applyAlignment="1">
      <alignment horizontal="center" vertical="center" wrapText="1"/>
      <protection/>
    </xf>
    <xf numFmtId="0" fontId="3" fillId="34" borderId="25" xfId="61" applyFont="1" applyFill="1" applyBorder="1" applyAlignment="1">
      <alignment horizontal="center" vertical="center"/>
      <protection/>
    </xf>
    <xf numFmtId="0" fontId="5" fillId="33" borderId="0" xfId="61" applyFont="1" applyFill="1" applyAlignment="1">
      <alignment vertical="center"/>
      <protection/>
    </xf>
    <xf numFmtId="0" fontId="3" fillId="33" borderId="0" xfId="61" applyFont="1" applyFill="1" applyBorder="1" applyAlignment="1">
      <alignment vertical="center"/>
      <protection/>
    </xf>
    <xf numFmtId="0" fontId="3" fillId="33" borderId="0" xfId="61" applyFont="1" applyFill="1" applyBorder="1" applyAlignment="1">
      <alignment horizontal="distributed" vertical="center" indent="2"/>
      <protection/>
    </xf>
    <xf numFmtId="180" fontId="3" fillId="33" borderId="26" xfId="61" applyNumberFormat="1" applyFont="1" applyFill="1" applyBorder="1" applyAlignment="1">
      <alignment vertical="center" shrinkToFit="1"/>
      <protection/>
    </xf>
    <xf numFmtId="180" fontId="3" fillId="33" borderId="11" xfId="61" applyNumberFormat="1" applyFont="1" applyFill="1" applyBorder="1" applyAlignment="1">
      <alignment vertical="center" shrinkToFit="1"/>
      <protection/>
    </xf>
    <xf numFmtId="0" fontId="4" fillId="33" borderId="0" xfId="61" applyFont="1" applyFill="1" applyAlignment="1">
      <alignment horizontal="right" vertical="center"/>
      <protection/>
    </xf>
    <xf numFmtId="180" fontId="3" fillId="0" borderId="27" xfId="61" applyNumberFormat="1" applyFont="1" applyFill="1" applyBorder="1" applyAlignment="1">
      <alignment horizontal="right" vertical="center" shrinkToFit="1"/>
      <protection/>
    </xf>
    <xf numFmtId="180" fontId="3" fillId="0" borderId="27" xfId="61" applyNumberFormat="1" applyFont="1" applyFill="1" applyBorder="1" applyAlignment="1">
      <alignment vertical="center" shrinkToFit="1"/>
      <protection/>
    </xf>
    <xf numFmtId="180" fontId="3" fillId="0" borderId="28" xfId="61" applyNumberFormat="1" applyFont="1" applyFill="1" applyBorder="1" applyAlignment="1">
      <alignment vertical="center" shrinkToFit="1"/>
      <protection/>
    </xf>
    <xf numFmtId="180" fontId="3" fillId="0" borderId="29" xfId="61" applyNumberFormat="1" applyFont="1" applyFill="1" applyBorder="1" applyAlignment="1">
      <alignment vertical="center" shrinkToFit="1"/>
      <protection/>
    </xf>
    <xf numFmtId="180" fontId="3" fillId="0" borderId="15" xfId="61" applyNumberFormat="1" applyFont="1" applyFill="1" applyBorder="1" applyAlignment="1">
      <alignment horizontal="right" vertical="center" shrinkToFit="1"/>
      <protection/>
    </xf>
    <xf numFmtId="180" fontId="3" fillId="0" borderId="11" xfId="61" applyNumberFormat="1" applyFont="1" applyFill="1" applyBorder="1" applyAlignment="1">
      <alignment vertical="center" shrinkToFit="1"/>
      <protection/>
    </xf>
    <xf numFmtId="180" fontId="3" fillId="0" borderId="15" xfId="61" applyNumberFormat="1" applyFont="1" applyFill="1" applyBorder="1" applyAlignment="1">
      <alignment vertical="center" shrinkToFit="1"/>
      <protection/>
    </xf>
    <xf numFmtId="180" fontId="3" fillId="0" borderId="17" xfId="61" applyNumberFormat="1" applyFont="1" applyFill="1" applyBorder="1" applyAlignment="1">
      <alignment vertical="center" shrinkToFit="1"/>
      <protection/>
    </xf>
    <xf numFmtId="0" fontId="3" fillId="33" borderId="12" xfId="61" applyFont="1" applyFill="1" applyBorder="1" applyAlignment="1">
      <alignment horizontal="center" vertical="center" shrinkToFit="1"/>
      <protection/>
    </xf>
    <xf numFmtId="0" fontId="3" fillId="33" borderId="16" xfId="61" applyFont="1" applyFill="1" applyBorder="1" applyAlignment="1">
      <alignment horizontal="center" vertical="center" shrinkToFit="1"/>
      <protection/>
    </xf>
    <xf numFmtId="180" fontId="3" fillId="0" borderId="20" xfId="61" applyNumberFormat="1" applyFont="1" applyFill="1" applyBorder="1" applyAlignment="1">
      <alignment vertical="center" shrinkToFit="1"/>
      <protection/>
    </xf>
    <xf numFmtId="180" fontId="3" fillId="0" borderId="30" xfId="61" applyNumberFormat="1" applyFont="1" applyFill="1" applyBorder="1" applyAlignment="1">
      <alignment vertical="center" shrinkToFit="1"/>
      <protection/>
    </xf>
    <xf numFmtId="180" fontId="3" fillId="0" borderId="31" xfId="61" applyNumberFormat="1" applyFont="1" applyFill="1" applyBorder="1" applyAlignment="1">
      <alignment horizontal="right" vertical="center" shrinkToFit="1"/>
      <protection/>
    </xf>
    <xf numFmtId="0" fontId="4" fillId="33" borderId="0" xfId="61" applyFont="1" applyFill="1" applyAlignment="1">
      <alignment vertical="center"/>
      <protection/>
    </xf>
    <xf numFmtId="180" fontId="3" fillId="0" borderId="32" xfId="61" applyNumberFormat="1" applyFont="1" applyFill="1" applyBorder="1" applyAlignment="1">
      <alignment vertical="center" shrinkToFit="1"/>
      <protection/>
    </xf>
    <xf numFmtId="180" fontId="3" fillId="0" borderId="28" xfId="61" applyNumberFormat="1" applyFont="1" applyFill="1" applyBorder="1" applyAlignment="1">
      <alignment horizontal="center" vertical="center" shrinkToFit="1"/>
      <protection/>
    </xf>
    <xf numFmtId="180" fontId="3" fillId="0" borderId="26" xfId="61" applyNumberFormat="1" applyFont="1" applyFill="1" applyBorder="1" applyAlignment="1">
      <alignment vertical="center" shrinkToFit="1"/>
      <protection/>
    </xf>
    <xf numFmtId="180" fontId="3" fillId="0" borderId="11" xfId="61" applyNumberFormat="1" applyFont="1" applyFill="1" applyBorder="1" applyAlignment="1">
      <alignment horizontal="right" vertical="center" shrinkToFit="1"/>
      <protection/>
    </xf>
    <xf numFmtId="180" fontId="3" fillId="33" borderId="33" xfId="61" applyNumberFormat="1" applyFont="1" applyFill="1" applyBorder="1" applyAlignment="1">
      <alignment vertical="center" shrinkToFit="1"/>
      <protection/>
    </xf>
    <xf numFmtId="180" fontId="3" fillId="0" borderId="18" xfId="61" applyNumberFormat="1" applyFont="1" applyFill="1" applyBorder="1" applyAlignment="1">
      <alignment vertical="center" shrinkToFit="1"/>
      <protection/>
    </xf>
    <xf numFmtId="180" fontId="3" fillId="0" borderId="19" xfId="61" applyNumberFormat="1" applyFont="1" applyFill="1" applyBorder="1" applyAlignment="1">
      <alignment vertical="center" shrinkToFit="1"/>
      <protection/>
    </xf>
    <xf numFmtId="180" fontId="3" fillId="0" borderId="31" xfId="61" applyNumberFormat="1" applyFont="1" applyFill="1" applyBorder="1" applyAlignment="1">
      <alignment vertical="center" shrinkToFit="1"/>
      <protection/>
    </xf>
    <xf numFmtId="0" fontId="3" fillId="33" borderId="0" xfId="61" applyFont="1" applyFill="1" applyBorder="1" applyAlignment="1">
      <alignment vertical="center" shrinkToFit="1"/>
      <protection/>
    </xf>
    <xf numFmtId="180" fontId="3" fillId="33" borderId="0" xfId="50" applyNumberFormat="1" applyFont="1" applyFill="1" applyBorder="1" applyAlignment="1">
      <alignment vertical="center" shrinkToFit="1"/>
    </xf>
    <xf numFmtId="0" fontId="3" fillId="33" borderId="0" xfId="61" applyFont="1" applyFill="1" applyBorder="1" applyAlignment="1">
      <alignment horizontal="left" vertical="center"/>
      <protection/>
    </xf>
    <xf numFmtId="0" fontId="3" fillId="0" borderId="18" xfId="61" applyFont="1" applyFill="1" applyBorder="1" applyAlignment="1">
      <alignment vertical="center" shrinkToFit="1"/>
      <protection/>
    </xf>
    <xf numFmtId="180" fontId="3" fillId="0" borderId="15" xfId="50" applyNumberFormat="1" applyFont="1" applyFill="1" applyBorder="1" applyAlignment="1">
      <alignment vertical="center" shrinkToFit="1"/>
    </xf>
    <xf numFmtId="180" fontId="3" fillId="0" borderId="20" xfId="50" applyNumberFormat="1" applyFont="1" applyFill="1" applyBorder="1" applyAlignment="1">
      <alignment vertical="center" shrinkToFit="1"/>
    </xf>
    <xf numFmtId="0" fontId="4" fillId="34" borderId="25" xfId="61" applyFont="1" applyFill="1" applyBorder="1" applyAlignment="1">
      <alignment horizontal="center" vertical="center" wrapText="1"/>
      <protection/>
    </xf>
    <xf numFmtId="0" fontId="4" fillId="34" borderId="34" xfId="61" applyFont="1" applyFill="1" applyBorder="1" applyAlignment="1">
      <alignment horizontal="center" vertical="center" wrapText="1"/>
      <protection/>
    </xf>
    <xf numFmtId="0" fontId="4" fillId="34" borderId="23" xfId="61" applyFont="1" applyFill="1" applyBorder="1" applyAlignment="1">
      <alignment horizontal="center" vertical="center" wrapText="1"/>
      <protection/>
    </xf>
    <xf numFmtId="0" fontId="4" fillId="34" borderId="35" xfId="61" applyFont="1" applyFill="1" applyBorder="1" applyAlignment="1">
      <alignment horizontal="center" vertical="center" wrapText="1"/>
      <protection/>
    </xf>
    <xf numFmtId="0" fontId="3" fillId="33" borderId="36" xfId="61" applyFont="1" applyFill="1" applyBorder="1" applyAlignment="1">
      <alignment vertical="center"/>
      <protection/>
    </xf>
    <xf numFmtId="0" fontId="6" fillId="33" borderId="36" xfId="61" applyFont="1" applyFill="1" applyBorder="1" applyAlignment="1">
      <alignment vertical="center"/>
      <protection/>
    </xf>
    <xf numFmtId="0" fontId="7" fillId="33" borderId="0" xfId="61" applyFont="1" applyFill="1" applyAlignment="1">
      <alignment horizontal="centerContinuous" vertical="center"/>
      <protection/>
    </xf>
    <xf numFmtId="0" fontId="8" fillId="33" borderId="0" xfId="61" applyFont="1" applyFill="1" applyAlignment="1">
      <alignment horizontal="centerContinuous" vertical="center"/>
      <protection/>
    </xf>
    <xf numFmtId="0" fontId="7" fillId="33" borderId="0" xfId="61" applyFont="1" applyFill="1" applyAlignment="1">
      <alignment horizontal="left" vertical="center"/>
      <protection/>
    </xf>
    <xf numFmtId="176" fontId="3" fillId="33" borderId="0" xfId="61" applyNumberFormat="1" applyFont="1" applyFill="1" applyBorder="1" applyAlignment="1">
      <alignment horizontal="center" vertical="center" shrinkToFit="1"/>
      <protection/>
    </xf>
    <xf numFmtId="177" fontId="3" fillId="33" borderId="0" xfId="61" applyNumberFormat="1" applyFont="1" applyFill="1" applyBorder="1" applyAlignment="1">
      <alignment horizontal="center" vertical="center" shrinkToFit="1"/>
      <protection/>
    </xf>
    <xf numFmtId="0" fontId="3" fillId="33" borderId="0" xfId="61" applyFont="1" applyFill="1" applyBorder="1" applyAlignment="1">
      <alignment horizontal="center" vertical="center" shrinkToFit="1"/>
      <protection/>
    </xf>
    <xf numFmtId="176" fontId="3" fillId="0" borderId="26" xfId="61" applyNumberFormat="1" applyFont="1" applyFill="1" applyBorder="1" applyAlignment="1">
      <alignment horizontal="center" vertical="center" shrinkToFit="1"/>
      <protection/>
    </xf>
    <xf numFmtId="176" fontId="3" fillId="0" borderId="33" xfId="61" applyNumberFormat="1" applyFont="1" applyFill="1" applyBorder="1" applyAlignment="1">
      <alignment horizontal="center" vertical="center" shrinkToFit="1"/>
      <protection/>
    </xf>
    <xf numFmtId="0" fontId="3" fillId="33" borderId="0" xfId="61" applyFont="1" applyFill="1" applyBorder="1" applyAlignment="1">
      <alignment horizontal="distributed" vertical="center" indent="1"/>
      <protection/>
    </xf>
    <xf numFmtId="176" fontId="3" fillId="0" borderId="18" xfId="61" applyNumberFormat="1" applyFont="1" applyFill="1" applyBorder="1" applyAlignment="1">
      <alignment horizontal="center" vertical="center" shrinkToFit="1"/>
      <protection/>
    </xf>
    <xf numFmtId="176" fontId="3" fillId="0" borderId="17" xfId="61" applyNumberFormat="1" applyFont="1" applyFill="1" applyBorder="1" applyAlignment="1">
      <alignment horizontal="center" vertical="center" shrinkToFit="1"/>
      <protection/>
    </xf>
    <xf numFmtId="177" fontId="3" fillId="0" borderId="20" xfId="61" applyNumberFormat="1" applyFont="1" applyFill="1" applyBorder="1" applyAlignment="1">
      <alignment horizontal="center" vertical="center" shrinkToFit="1"/>
      <protection/>
    </xf>
    <xf numFmtId="176" fontId="3" fillId="0" borderId="37" xfId="61" applyNumberFormat="1" applyFont="1" applyFill="1" applyBorder="1" applyAlignment="1">
      <alignment horizontal="center" vertical="center" shrinkToFit="1"/>
      <protection/>
    </xf>
    <xf numFmtId="176" fontId="3" fillId="0" borderId="38" xfId="61" applyNumberFormat="1" applyFont="1" applyFill="1" applyBorder="1" applyAlignment="1">
      <alignment horizontal="center" vertical="center" shrinkToFit="1"/>
      <protection/>
    </xf>
    <xf numFmtId="180" fontId="3" fillId="0" borderId="20" xfId="61" applyNumberFormat="1" applyFont="1" applyFill="1" applyBorder="1" applyAlignment="1">
      <alignment horizontal="right" vertical="center" shrinkToFit="1"/>
      <protection/>
    </xf>
    <xf numFmtId="180" fontId="3" fillId="0" borderId="37" xfId="61" applyNumberFormat="1" applyFont="1" applyFill="1" applyBorder="1" applyAlignment="1">
      <alignment vertical="center" shrinkToFit="1"/>
      <protection/>
    </xf>
    <xf numFmtId="180" fontId="3" fillId="0" borderId="38" xfId="61" applyNumberFormat="1" applyFont="1" applyFill="1" applyBorder="1" applyAlignment="1">
      <alignment vertical="center" shrinkToFit="1"/>
      <protection/>
    </xf>
    <xf numFmtId="180" fontId="3" fillId="33" borderId="11" xfId="61" applyNumberFormat="1" applyFont="1" applyFill="1" applyBorder="1" applyAlignment="1">
      <alignment horizontal="right" vertical="center" shrinkToFit="1"/>
      <protection/>
    </xf>
    <xf numFmtId="178" fontId="3" fillId="0" borderId="0" xfId="61" applyNumberFormat="1" applyFont="1" applyFill="1" applyBorder="1" applyAlignment="1">
      <alignment vertical="center"/>
      <protection/>
    </xf>
    <xf numFmtId="176" fontId="3" fillId="0" borderId="0" xfId="61" applyNumberFormat="1" applyFont="1" applyFill="1" applyBorder="1" applyAlignment="1">
      <alignment horizontal="center" vertical="center" shrinkToFit="1"/>
      <protection/>
    </xf>
    <xf numFmtId="177" fontId="3" fillId="0" borderId="0" xfId="61" applyNumberFormat="1" applyFont="1" applyFill="1" applyBorder="1" applyAlignment="1">
      <alignment horizontal="center" vertical="center" shrinkToFit="1"/>
      <protection/>
    </xf>
    <xf numFmtId="178" fontId="3" fillId="0" borderId="39" xfId="61" applyNumberFormat="1" applyFont="1" applyFill="1" applyBorder="1" applyAlignment="1">
      <alignment vertical="center"/>
      <protection/>
    </xf>
    <xf numFmtId="177" fontId="3" fillId="0" borderId="40" xfId="61" applyNumberFormat="1" applyFont="1" applyFill="1" applyBorder="1" applyAlignment="1">
      <alignment horizontal="center" vertical="center" shrinkToFit="1"/>
      <protection/>
    </xf>
    <xf numFmtId="176" fontId="3" fillId="0" borderId="41" xfId="61" applyNumberFormat="1" applyFont="1" applyFill="1" applyBorder="1" applyAlignment="1">
      <alignment horizontal="center" vertical="center" shrinkToFit="1"/>
      <protection/>
    </xf>
    <xf numFmtId="177" fontId="3" fillId="0" borderId="41" xfId="61" applyNumberFormat="1" applyFont="1" applyFill="1" applyBorder="1" applyAlignment="1">
      <alignment horizontal="center" vertical="center" shrinkToFit="1"/>
      <protection/>
    </xf>
    <xf numFmtId="177" fontId="3" fillId="0" borderId="42" xfId="61" applyNumberFormat="1" applyFont="1" applyFill="1" applyBorder="1" applyAlignment="1">
      <alignment horizontal="center" vertical="center" shrinkToFit="1"/>
      <protection/>
    </xf>
    <xf numFmtId="176" fontId="3" fillId="0" borderId="43" xfId="61" applyNumberFormat="1" applyFont="1" applyFill="1" applyBorder="1" applyAlignment="1">
      <alignment horizontal="center" vertical="center" shrinkToFit="1"/>
      <protection/>
    </xf>
    <xf numFmtId="0" fontId="3" fillId="1" borderId="23" xfId="61" applyFont="1" applyFill="1" applyBorder="1" applyAlignment="1">
      <alignment horizontal="center" vertical="center" wrapText="1"/>
      <protection/>
    </xf>
    <xf numFmtId="0" fontId="3" fillId="1" borderId="35" xfId="61" applyFont="1" applyFill="1" applyBorder="1" applyAlignment="1">
      <alignment horizontal="center" vertical="center" wrapText="1"/>
      <protection/>
    </xf>
    <xf numFmtId="180" fontId="3" fillId="0" borderId="44" xfId="61" applyNumberFormat="1" applyFont="1" applyFill="1" applyBorder="1" applyAlignment="1">
      <alignment vertical="center" shrinkToFit="1"/>
      <protection/>
    </xf>
    <xf numFmtId="0" fontId="3" fillId="0" borderId="45" xfId="61" applyFont="1" applyFill="1" applyBorder="1" applyAlignment="1">
      <alignment horizontal="distributed" vertical="center" indent="1"/>
      <protection/>
    </xf>
    <xf numFmtId="180" fontId="3" fillId="0" borderId="33" xfId="61" applyNumberFormat="1" applyFont="1" applyFill="1" applyBorder="1" applyAlignment="1">
      <alignment vertical="center" shrinkToFit="1"/>
      <protection/>
    </xf>
    <xf numFmtId="0" fontId="3" fillId="0" borderId="12" xfId="61" applyFont="1" applyFill="1" applyBorder="1" applyAlignment="1">
      <alignment horizontal="center" vertical="center"/>
      <protection/>
    </xf>
    <xf numFmtId="0" fontId="3" fillId="0" borderId="16" xfId="61" applyFont="1" applyFill="1" applyBorder="1" applyAlignment="1">
      <alignment horizontal="distributed" vertical="center" indent="1"/>
      <protection/>
    </xf>
    <xf numFmtId="0" fontId="3" fillId="0" borderId="21" xfId="61" applyFont="1" applyFill="1" applyBorder="1" applyAlignment="1">
      <alignment horizontal="distributed" vertical="center" indent="1"/>
      <protection/>
    </xf>
    <xf numFmtId="0" fontId="3" fillId="0" borderId="45" xfId="61" applyFont="1" applyFill="1" applyBorder="1" applyAlignment="1">
      <alignment horizontal="center" vertical="center" shrinkToFit="1"/>
      <protection/>
    </xf>
    <xf numFmtId="180" fontId="3" fillId="0" borderId="33" xfId="61" applyNumberFormat="1" applyFont="1" applyFill="1" applyBorder="1" applyAlignment="1">
      <alignment horizontal="right" vertical="center" shrinkToFit="1"/>
      <protection/>
    </xf>
    <xf numFmtId="0" fontId="3" fillId="0" borderId="12" xfId="61" applyFont="1" applyFill="1" applyBorder="1" applyAlignment="1">
      <alignment horizontal="center" vertical="center" shrinkToFit="1"/>
      <protection/>
    </xf>
    <xf numFmtId="180" fontId="3" fillId="0" borderId="17" xfId="61" applyNumberFormat="1" applyFont="1" applyFill="1" applyBorder="1" applyAlignment="1">
      <alignment horizontal="right" vertical="center" shrinkToFit="1"/>
      <protection/>
    </xf>
    <xf numFmtId="0" fontId="3" fillId="0" borderId="16" xfId="61" applyFont="1" applyFill="1" applyBorder="1" applyAlignment="1">
      <alignment horizontal="center" vertical="center" shrinkToFit="1"/>
      <protection/>
    </xf>
    <xf numFmtId="180" fontId="3" fillId="0" borderId="30" xfId="61" applyNumberFormat="1" applyFont="1" applyFill="1" applyBorder="1" applyAlignment="1">
      <alignment horizontal="right" vertical="center" shrinkToFit="1"/>
      <protection/>
    </xf>
    <xf numFmtId="0" fontId="3" fillId="0" borderId="21" xfId="61" applyFont="1" applyFill="1" applyBorder="1" applyAlignment="1">
      <alignment horizontal="center" vertical="center" shrinkToFit="1"/>
      <protection/>
    </xf>
    <xf numFmtId="180" fontId="3" fillId="0" borderId="30" xfId="61" applyNumberFormat="1" applyFont="1" applyFill="1" applyBorder="1" applyAlignment="1" quotePrefix="1">
      <alignment horizontal="right" vertical="center" shrinkToFit="1"/>
      <protection/>
    </xf>
    <xf numFmtId="180" fontId="3" fillId="0" borderId="38" xfId="61" applyNumberFormat="1" applyFont="1" applyFill="1" applyBorder="1" applyAlignment="1" quotePrefix="1">
      <alignment horizontal="right" vertical="center" shrinkToFit="1"/>
      <protection/>
    </xf>
    <xf numFmtId="180" fontId="3" fillId="0" borderId="32" xfId="61" applyNumberFormat="1" applyFont="1" applyFill="1" applyBorder="1" applyAlignment="1">
      <alignment horizontal="center" vertical="center" shrinkToFit="1"/>
      <protection/>
    </xf>
    <xf numFmtId="180" fontId="3" fillId="0" borderId="29" xfId="61" applyNumberFormat="1" applyFont="1" applyFill="1" applyBorder="1" applyAlignment="1">
      <alignment horizontal="center" vertical="center" shrinkToFit="1"/>
      <protection/>
    </xf>
    <xf numFmtId="0" fontId="3" fillId="0" borderId="45" xfId="61" applyFont="1" applyFill="1" applyBorder="1" applyAlignment="1">
      <alignment horizontal="center" vertical="center"/>
      <protection/>
    </xf>
    <xf numFmtId="180" fontId="4" fillId="0" borderId="46" xfId="61" applyNumberFormat="1" applyFont="1" applyFill="1" applyBorder="1" applyAlignment="1">
      <alignment vertical="center" shrinkToFit="1"/>
      <protection/>
    </xf>
    <xf numFmtId="180" fontId="3" fillId="0" borderId="47" xfId="61" applyNumberFormat="1" applyFont="1" applyFill="1" applyBorder="1" applyAlignment="1">
      <alignment horizontal="right" vertical="center" shrinkToFit="1"/>
      <protection/>
    </xf>
    <xf numFmtId="180" fontId="3" fillId="0" borderId="47" xfId="61" applyNumberFormat="1" applyFont="1" applyFill="1" applyBorder="1" applyAlignment="1">
      <alignment vertical="center" shrinkToFit="1"/>
      <protection/>
    </xf>
    <xf numFmtId="180" fontId="3" fillId="0" borderId="48" xfId="61" applyNumberFormat="1" applyFont="1" applyFill="1" applyBorder="1" applyAlignment="1">
      <alignment vertical="center" shrinkToFit="1"/>
      <protection/>
    </xf>
    <xf numFmtId="180" fontId="3" fillId="0" borderId="46" xfId="61" applyNumberFormat="1" applyFont="1" applyFill="1" applyBorder="1" applyAlignment="1">
      <alignment vertical="center" shrinkToFit="1"/>
      <protection/>
    </xf>
    <xf numFmtId="0" fontId="3" fillId="0" borderId="49" xfId="61" applyFont="1" applyFill="1" applyBorder="1" applyAlignment="1">
      <alignment horizontal="center" vertical="center" shrinkToFit="1"/>
      <protection/>
    </xf>
    <xf numFmtId="180" fontId="3" fillId="0" borderId="20" xfId="61" applyNumberFormat="1" applyFont="1" applyFill="1" applyBorder="1" applyAlignment="1" quotePrefix="1">
      <alignment horizontal="right" vertical="center" shrinkToFit="1"/>
      <protection/>
    </xf>
    <xf numFmtId="0" fontId="3" fillId="0" borderId="32" xfId="61" applyFont="1" applyFill="1" applyBorder="1" applyAlignment="1">
      <alignment vertical="center" shrinkToFit="1"/>
      <protection/>
    </xf>
    <xf numFmtId="180" fontId="3" fillId="0" borderId="27" xfId="50" applyNumberFormat="1" applyFont="1" applyFill="1" applyBorder="1" applyAlignment="1">
      <alignment vertical="center" shrinkToFit="1"/>
    </xf>
    <xf numFmtId="180" fontId="3" fillId="0" borderId="28" xfId="50" applyNumberFormat="1" applyFont="1" applyFill="1" applyBorder="1" applyAlignment="1">
      <alignment vertical="center" shrinkToFit="1"/>
    </xf>
    <xf numFmtId="180" fontId="3" fillId="0" borderId="50" xfId="50" applyNumberFormat="1" applyFont="1" applyFill="1" applyBorder="1" applyAlignment="1">
      <alignment vertical="center" shrinkToFit="1"/>
    </xf>
    <xf numFmtId="180" fontId="3" fillId="0" borderId="17" xfId="50" applyNumberFormat="1" applyFont="1" applyFill="1" applyBorder="1" applyAlignment="1">
      <alignment vertical="center" shrinkToFit="1"/>
    </xf>
    <xf numFmtId="0" fontId="4" fillId="0" borderId="19" xfId="61" applyFont="1" applyFill="1" applyBorder="1" applyAlignment="1">
      <alignment vertical="center" shrinkToFit="1"/>
      <protection/>
    </xf>
    <xf numFmtId="180" fontId="3" fillId="0" borderId="30" xfId="50" applyNumberFormat="1" applyFont="1" applyFill="1" applyBorder="1" applyAlignment="1">
      <alignment vertical="center" shrinkToFit="1"/>
    </xf>
    <xf numFmtId="180" fontId="3" fillId="0" borderId="51" xfId="50" applyNumberFormat="1" applyFont="1" applyFill="1" applyBorder="1" applyAlignment="1">
      <alignment vertical="center" shrinkToFit="1"/>
    </xf>
    <xf numFmtId="180" fontId="3" fillId="0" borderId="52" xfId="50" applyNumberFormat="1" applyFont="1" applyFill="1" applyBorder="1" applyAlignment="1">
      <alignment vertical="center" shrinkToFit="1"/>
    </xf>
    <xf numFmtId="180" fontId="3" fillId="0" borderId="53" xfId="50" applyNumberFormat="1" applyFont="1" applyFill="1" applyBorder="1" applyAlignment="1">
      <alignment vertical="center" shrinkToFit="1"/>
    </xf>
    <xf numFmtId="180" fontId="3" fillId="0" borderId="54" xfId="50" applyNumberFormat="1" applyFont="1" applyFill="1" applyBorder="1" applyAlignment="1">
      <alignment vertical="center" shrinkToFit="1"/>
    </xf>
    <xf numFmtId="0" fontId="3" fillId="0" borderId="55" xfId="61" applyFont="1" applyFill="1" applyBorder="1" applyAlignment="1">
      <alignment horizontal="center" vertical="center" shrinkToFit="1"/>
      <protection/>
    </xf>
    <xf numFmtId="0" fontId="3" fillId="0" borderId="56" xfId="61" applyFont="1" applyFill="1" applyBorder="1" applyAlignment="1">
      <alignment horizontal="center" vertical="center" shrinkToFit="1"/>
      <protection/>
    </xf>
    <xf numFmtId="0" fontId="3" fillId="0" borderId="57" xfId="61" applyFont="1" applyFill="1" applyBorder="1" applyAlignment="1">
      <alignment horizontal="center" vertical="center" shrinkToFit="1"/>
      <protection/>
    </xf>
    <xf numFmtId="0" fontId="3" fillId="0" borderId="58" xfId="61" applyFont="1" applyFill="1" applyBorder="1" applyAlignment="1">
      <alignment horizontal="center" vertical="center" shrinkToFit="1"/>
      <protection/>
    </xf>
    <xf numFmtId="0" fontId="3" fillId="0" borderId="59" xfId="61" applyFont="1" applyFill="1" applyBorder="1" applyAlignment="1">
      <alignment horizontal="center" vertical="center" shrinkToFit="1"/>
      <protection/>
    </xf>
    <xf numFmtId="0" fontId="3" fillId="0" borderId="60" xfId="61" applyFont="1" applyFill="1" applyBorder="1" applyAlignment="1">
      <alignment horizontal="center" vertical="center" shrinkToFit="1"/>
      <protection/>
    </xf>
    <xf numFmtId="0" fontId="3" fillId="34" borderId="61" xfId="61" applyFont="1" applyFill="1" applyBorder="1" applyAlignment="1">
      <alignment horizontal="center" vertical="center"/>
      <protection/>
    </xf>
    <xf numFmtId="0" fontId="3" fillId="34" borderId="62" xfId="61" applyFont="1" applyFill="1" applyBorder="1" applyAlignment="1">
      <alignment horizontal="center" vertical="center"/>
      <protection/>
    </xf>
    <xf numFmtId="0" fontId="3" fillId="35" borderId="63" xfId="61" applyFont="1" applyFill="1" applyBorder="1" applyAlignment="1">
      <alignment horizontal="center" vertical="center"/>
      <protection/>
    </xf>
    <xf numFmtId="0" fontId="3" fillId="35" borderId="64" xfId="61" applyFont="1" applyFill="1" applyBorder="1" applyAlignment="1">
      <alignment horizontal="center" vertical="center"/>
      <protection/>
    </xf>
    <xf numFmtId="0" fontId="3" fillId="34" borderId="65" xfId="61" applyFont="1" applyFill="1" applyBorder="1" applyAlignment="1">
      <alignment horizontal="center" vertical="center" wrapText="1"/>
      <protection/>
    </xf>
    <xf numFmtId="0" fontId="3" fillId="34" borderId="66" xfId="61" applyFont="1" applyFill="1" applyBorder="1" applyAlignment="1">
      <alignment horizontal="center" vertical="center"/>
      <protection/>
    </xf>
    <xf numFmtId="0" fontId="3" fillId="34" borderId="67" xfId="61" applyFont="1" applyFill="1" applyBorder="1" applyAlignment="1">
      <alignment horizontal="center" vertical="center" wrapText="1"/>
      <protection/>
    </xf>
    <xf numFmtId="0" fontId="3" fillId="34" borderId="68" xfId="61" applyFont="1" applyFill="1" applyBorder="1" applyAlignment="1">
      <alignment horizontal="center" vertical="center"/>
      <protection/>
    </xf>
    <xf numFmtId="0" fontId="3" fillId="34" borderId="67" xfId="61" applyFont="1" applyFill="1" applyBorder="1" applyAlignment="1">
      <alignment horizontal="center" vertical="center"/>
      <protection/>
    </xf>
    <xf numFmtId="0" fontId="3" fillId="34" borderId="68" xfId="61" applyFont="1" applyFill="1" applyBorder="1" applyAlignment="1">
      <alignment horizontal="center" vertical="center" wrapText="1"/>
      <protection/>
    </xf>
    <xf numFmtId="0" fontId="3" fillId="34" borderId="69" xfId="61" applyFont="1" applyFill="1" applyBorder="1" applyAlignment="1">
      <alignment horizontal="center" vertical="center" wrapText="1"/>
      <protection/>
    </xf>
    <xf numFmtId="0" fontId="3" fillId="34" borderId="70" xfId="61" applyFont="1" applyFill="1" applyBorder="1" applyAlignment="1">
      <alignment horizontal="center" vertical="center"/>
      <protection/>
    </xf>
    <xf numFmtId="0" fontId="4" fillId="34" borderId="67" xfId="61" applyFont="1" applyFill="1" applyBorder="1" applyAlignment="1">
      <alignment horizontal="center" vertical="center" wrapText="1"/>
      <protection/>
    </xf>
    <xf numFmtId="0" fontId="4" fillId="34" borderId="68" xfId="61" applyFont="1" applyFill="1" applyBorder="1" applyAlignment="1">
      <alignment horizontal="center" vertical="center" wrapText="1"/>
      <protection/>
    </xf>
    <xf numFmtId="0" fontId="4" fillId="34" borderId="68" xfId="61" applyFont="1" applyFill="1" applyBorder="1" applyAlignment="1">
      <alignment horizontal="center" vertical="center"/>
      <protection/>
    </xf>
    <xf numFmtId="0" fontId="3" fillId="34" borderId="65" xfId="61" applyFont="1" applyFill="1" applyBorder="1" applyAlignment="1">
      <alignment horizontal="center" vertical="center"/>
      <protection/>
    </xf>
    <xf numFmtId="0" fontId="3" fillId="34" borderId="61" xfId="61" applyFont="1" applyFill="1" applyBorder="1" applyAlignment="1">
      <alignment horizontal="center" vertical="center" shrinkToFit="1"/>
      <protection/>
    </xf>
    <xf numFmtId="0" fontId="3" fillId="34" borderId="62"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130" zoomScaleSheetLayoutView="130" zoomScalePageLayoutView="0" workbookViewId="0" topLeftCell="A1">
      <selection activeCell="F89" sqref="F89"/>
    </sheetView>
  </sheetViews>
  <sheetFormatPr defaultColWidth="9.140625" defaultRowHeight="13.5" customHeight="1"/>
  <cols>
    <col min="1" max="1" width="16.57421875" style="1" customWidth="1"/>
    <col min="2" max="16384" width="9.00390625" style="1" customWidth="1"/>
  </cols>
  <sheetData>
    <row r="1" spans="1:13" ht="21" customHeight="1">
      <c r="A1" s="65" t="s">
        <v>81</v>
      </c>
      <c r="B1" s="64"/>
      <c r="C1" s="64"/>
      <c r="D1" s="64"/>
      <c r="E1" s="64"/>
      <c r="F1" s="64"/>
      <c r="G1" s="64"/>
      <c r="H1" s="64"/>
      <c r="I1" s="64"/>
      <c r="J1" s="64"/>
      <c r="K1" s="64"/>
      <c r="L1" s="66"/>
      <c r="M1" s="64"/>
    </row>
    <row r="2" spans="1:13" ht="13.5" customHeight="1">
      <c r="A2" s="65"/>
      <c r="B2" s="64"/>
      <c r="C2" s="64"/>
      <c r="D2" s="64"/>
      <c r="E2" s="64"/>
      <c r="F2" s="64"/>
      <c r="G2" s="64"/>
      <c r="H2" s="64"/>
      <c r="I2" s="64"/>
      <c r="J2" s="64"/>
      <c r="K2" s="64"/>
      <c r="L2" s="64"/>
      <c r="M2" s="64"/>
    </row>
    <row r="3" ht="13.5" customHeight="1">
      <c r="J3" s="29" t="s">
        <v>28</v>
      </c>
    </row>
    <row r="4" spans="1:10" ht="21" customHeight="1" thickBot="1">
      <c r="A4" s="63" t="s">
        <v>113</v>
      </c>
      <c r="B4" s="62"/>
      <c r="G4" s="61" t="s">
        <v>80</v>
      </c>
      <c r="H4" s="60" t="s">
        <v>79</v>
      </c>
      <c r="I4" s="59" t="s">
        <v>78</v>
      </c>
      <c r="J4" s="58" t="s">
        <v>77</v>
      </c>
    </row>
    <row r="5" spans="7:10" ht="13.5" customHeight="1" thickTop="1">
      <c r="G5" s="128">
        <v>4878</v>
      </c>
      <c r="H5" s="127">
        <v>5855</v>
      </c>
      <c r="I5" s="126">
        <v>678</v>
      </c>
      <c r="J5" s="125">
        <v>11412</v>
      </c>
    </row>
    <row r="6" ht="14.25">
      <c r="A6" s="24" t="s">
        <v>76</v>
      </c>
    </row>
    <row r="7" spans="8:9" ht="10.5">
      <c r="H7" s="29" t="s">
        <v>28</v>
      </c>
      <c r="I7" s="29"/>
    </row>
    <row r="8" spans="1:8" ht="13.5" customHeight="1">
      <c r="A8" s="135" t="s">
        <v>66</v>
      </c>
      <c r="B8" s="150" t="s">
        <v>75</v>
      </c>
      <c r="C8" s="143" t="s">
        <v>74</v>
      </c>
      <c r="D8" s="143" t="s">
        <v>73</v>
      </c>
      <c r="E8" s="143" t="s">
        <v>72</v>
      </c>
      <c r="F8" s="141" t="s">
        <v>51</v>
      </c>
      <c r="G8" s="143" t="s">
        <v>71</v>
      </c>
      <c r="H8" s="137" t="s">
        <v>33</v>
      </c>
    </row>
    <row r="9" spans="1:8" ht="13.5" customHeight="1" thickBot="1">
      <c r="A9" s="136"/>
      <c r="B9" s="140"/>
      <c r="C9" s="142"/>
      <c r="D9" s="142"/>
      <c r="E9" s="142"/>
      <c r="F9" s="144"/>
      <c r="G9" s="142"/>
      <c r="H9" s="138"/>
    </row>
    <row r="10" spans="1:8" ht="13.5" customHeight="1" thickTop="1">
      <c r="A10" s="105" t="s">
        <v>70</v>
      </c>
      <c r="B10" s="124">
        <v>20784</v>
      </c>
      <c r="C10" s="57">
        <v>20370</v>
      </c>
      <c r="D10" s="57">
        <v>414</v>
      </c>
      <c r="E10" s="57">
        <v>330</v>
      </c>
      <c r="F10" s="57">
        <v>196</v>
      </c>
      <c r="G10" s="57">
        <v>23955</v>
      </c>
      <c r="H10" s="123" t="s">
        <v>112</v>
      </c>
    </row>
    <row r="11" spans="1:8" ht="13.5" customHeight="1">
      <c r="A11" s="103" t="s">
        <v>111</v>
      </c>
      <c r="B11" s="122">
        <v>777</v>
      </c>
      <c r="C11" s="56">
        <v>733</v>
      </c>
      <c r="D11" s="56">
        <v>44</v>
      </c>
      <c r="E11" s="56">
        <v>44</v>
      </c>
      <c r="F11" s="56">
        <v>261</v>
      </c>
      <c r="G11" s="56">
        <v>1102</v>
      </c>
      <c r="H11" s="55"/>
    </row>
    <row r="12" spans="1:8" ht="13.5" customHeight="1">
      <c r="A12" s="110" t="s">
        <v>69</v>
      </c>
      <c r="B12" s="121">
        <v>20970</v>
      </c>
      <c r="C12" s="119">
        <v>20512</v>
      </c>
      <c r="D12" s="119">
        <f>SUM(D10:D11)</f>
        <v>458</v>
      </c>
      <c r="E12" s="119">
        <f>SUM(E10:E11)</f>
        <v>374</v>
      </c>
      <c r="F12" s="120"/>
      <c r="G12" s="119">
        <v>25056</v>
      </c>
      <c r="H12" s="118"/>
    </row>
    <row r="13" spans="1:8" ht="13.5" customHeight="1">
      <c r="A13" s="54" t="s">
        <v>68</v>
      </c>
      <c r="B13" s="53"/>
      <c r="C13" s="53"/>
      <c r="D13" s="53"/>
      <c r="E13" s="53"/>
      <c r="F13" s="53"/>
      <c r="G13" s="53"/>
      <c r="H13" s="52"/>
    </row>
    <row r="14" ht="9.75" customHeight="1"/>
    <row r="15" ht="14.25">
      <c r="A15" s="24" t="s">
        <v>67</v>
      </c>
    </row>
    <row r="16" spans="9:12" ht="10.5">
      <c r="I16" s="29" t="s">
        <v>28</v>
      </c>
      <c r="K16" s="29"/>
      <c r="L16" s="29"/>
    </row>
    <row r="17" spans="1:9" ht="13.5" customHeight="1">
      <c r="A17" s="135" t="s">
        <v>66</v>
      </c>
      <c r="B17" s="139" t="s">
        <v>55</v>
      </c>
      <c r="C17" s="141" t="s">
        <v>54</v>
      </c>
      <c r="D17" s="141" t="s">
        <v>53</v>
      </c>
      <c r="E17" s="147" t="s">
        <v>52</v>
      </c>
      <c r="F17" s="141" t="s">
        <v>51</v>
      </c>
      <c r="G17" s="141" t="s">
        <v>50</v>
      </c>
      <c r="H17" s="147" t="s">
        <v>65</v>
      </c>
      <c r="I17" s="137" t="s">
        <v>33</v>
      </c>
    </row>
    <row r="18" spans="1:9" ht="13.5" customHeight="1" thickBot="1">
      <c r="A18" s="136"/>
      <c r="B18" s="140"/>
      <c r="C18" s="142"/>
      <c r="D18" s="142"/>
      <c r="E18" s="149"/>
      <c r="F18" s="144"/>
      <c r="G18" s="144"/>
      <c r="H18" s="148"/>
      <c r="I18" s="138"/>
    </row>
    <row r="19" spans="1:9" ht="12.75" customHeight="1" thickTop="1">
      <c r="A19" s="105" t="s">
        <v>12</v>
      </c>
      <c r="B19" s="80">
        <v>686</v>
      </c>
      <c r="C19" s="51">
        <v>703</v>
      </c>
      <c r="D19" s="51">
        <v>-17</v>
      </c>
      <c r="E19" s="51">
        <v>425</v>
      </c>
      <c r="F19" s="51">
        <v>9</v>
      </c>
      <c r="G19" s="51">
        <v>4698</v>
      </c>
      <c r="H19" s="51">
        <v>146</v>
      </c>
      <c r="I19" s="50" t="s">
        <v>64</v>
      </c>
    </row>
    <row r="20" spans="1:9" ht="12.75" customHeight="1">
      <c r="A20" s="116" t="s">
        <v>84</v>
      </c>
      <c r="B20" s="41">
        <v>79</v>
      </c>
      <c r="C20" s="40">
        <v>77</v>
      </c>
      <c r="D20" s="40">
        <v>1</v>
      </c>
      <c r="E20" s="40">
        <v>1</v>
      </c>
      <c r="F20" s="40">
        <v>25</v>
      </c>
      <c r="G20" s="40">
        <v>619</v>
      </c>
      <c r="H20" s="40">
        <v>424</v>
      </c>
      <c r="I20" s="50"/>
    </row>
    <row r="21" spans="1:9" ht="12.75" customHeight="1">
      <c r="A21" s="116" t="s">
        <v>10</v>
      </c>
      <c r="B21" s="41">
        <v>1305</v>
      </c>
      <c r="C21" s="40">
        <v>1270</v>
      </c>
      <c r="D21" s="40">
        <v>34</v>
      </c>
      <c r="E21" s="40">
        <v>14</v>
      </c>
      <c r="F21" s="40">
        <v>430</v>
      </c>
      <c r="G21" s="40">
        <v>8153</v>
      </c>
      <c r="H21" s="40">
        <v>5071</v>
      </c>
      <c r="I21" s="50"/>
    </row>
    <row r="22" spans="1:9" ht="12.75" customHeight="1">
      <c r="A22" s="116" t="s">
        <v>110</v>
      </c>
      <c r="B22" s="41">
        <v>232</v>
      </c>
      <c r="C22" s="40">
        <v>219</v>
      </c>
      <c r="D22" s="40">
        <v>12</v>
      </c>
      <c r="E22" s="40">
        <v>12</v>
      </c>
      <c r="F22" s="40">
        <v>74</v>
      </c>
      <c r="G22" s="40">
        <v>1294</v>
      </c>
      <c r="H22" s="40">
        <v>960</v>
      </c>
      <c r="I22" s="50"/>
    </row>
    <row r="23" spans="1:9" ht="12.75" customHeight="1">
      <c r="A23" s="116" t="s">
        <v>109</v>
      </c>
      <c r="B23" s="41">
        <v>169</v>
      </c>
      <c r="C23" s="40">
        <v>141</v>
      </c>
      <c r="D23" s="40">
        <v>28</v>
      </c>
      <c r="E23" s="40">
        <v>26</v>
      </c>
      <c r="F23" s="40">
        <v>78</v>
      </c>
      <c r="G23" s="40">
        <v>1096</v>
      </c>
      <c r="H23" s="40">
        <v>694</v>
      </c>
      <c r="I23" s="50" t="s">
        <v>108</v>
      </c>
    </row>
    <row r="24" spans="1:9" ht="12.75" customHeight="1">
      <c r="A24" s="116" t="s">
        <v>107</v>
      </c>
      <c r="B24" s="41">
        <v>12</v>
      </c>
      <c r="C24" s="40">
        <v>12</v>
      </c>
      <c r="D24" s="40">
        <v>1</v>
      </c>
      <c r="E24" s="40">
        <v>1</v>
      </c>
      <c r="F24" s="40">
        <v>10</v>
      </c>
      <c r="G24" s="40">
        <v>108</v>
      </c>
      <c r="H24" s="40">
        <v>107</v>
      </c>
      <c r="I24" s="50"/>
    </row>
    <row r="25" spans="1:9" ht="12.75" customHeight="1">
      <c r="A25" s="116" t="s">
        <v>106</v>
      </c>
      <c r="B25" s="41">
        <v>18</v>
      </c>
      <c r="C25" s="40">
        <v>16</v>
      </c>
      <c r="D25" s="40">
        <v>2</v>
      </c>
      <c r="E25" s="40">
        <v>2</v>
      </c>
      <c r="F25" s="117">
        <v>0</v>
      </c>
      <c r="G25" s="40">
        <v>45</v>
      </c>
      <c r="H25" s="40">
        <v>22</v>
      </c>
      <c r="I25" s="50"/>
    </row>
    <row r="26" spans="1:9" ht="12.75" customHeight="1">
      <c r="A26" s="116" t="s">
        <v>90</v>
      </c>
      <c r="B26" s="41">
        <v>80</v>
      </c>
      <c r="C26" s="40">
        <v>69</v>
      </c>
      <c r="D26" s="40">
        <v>11</v>
      </c>
      <c r="E26" s="40">
        <v>11</v>
      </c>
      <c r="F26" s="78" t="s">
        <v>5</v>
      </c>
      <c r="G26" s="78" t="s">
        <v>5</v>
      </c>
      <c r="H26" s="78" t="s">
        <v>5</v>
      </c>
      <c r="I26" s="50"/>
    </row>
    <row r="27" spans="1:9" ht="12.75" customHeight="1">
      <c r="A27" s="116" t="s">
        <v>105</v>
      </c>
      <c r="B27" s="41">
        <v>5613</v>
      </c>
      <c r="C27" s="40">
        <v>5560</v>
      </c>
      <c r="D27" s="40">
        <v>54</v>
      </c>
      <c r="E27" s="40">
        <v>54</v>
      </c>
      <c r="F27" s="40">
        <v>342</v>
      </c>
      <c r="G27" s="78" t="s">
        <v>5</v>
      </c>
      <c r="H27" s="78" t="s">
        <v>5</v>
      </c>
      <c r="I27" s="50"/>
    </row>
    <row r="28" spans="1:9" ht="12.75" customHeight="1">
      <c r="A28" s="116" t="s">
        <v>104</v>
      </c>
      <c r="B28" s="41">
        <v>5</v>
      </c>
      <c r="C28" s="40">
        <v>5</v>
      </c>
      <c r="D28" s="117">
        <v>0</v>
      </c>
      <c r="E28" s="117">
        <v>0</v>
      </c>
      <c r="F28" s="117">
        <v>0</v>
      </c>
      <c r="G28" s="78" t="s">
        <v>5</v>
      </c>
      <c r="H28" s="78" t="s">
        <v>5</v>
      </c>
      <c r="I28" s="50"/>
    </row>
    <row r="29" spans="1:9" ht="12.75" customHeight="1">
      <c r="A29" s="116" t="s">
        <v>63</v>
      </c>
      <c r="B29" s="41">
        <v>505</v>
      </c>
      <c r="C29" s="40">
        <v>503</v>
      </c>
      <c r="D29" s="40">
        <v>2</v>
      </c>
      <c r="E29" s="40">
        <v>2</v>
      </c>
      <c r="F29" s="40">
        <v>138</v>
      </c>
      <c r="G29" s="78" t="s">
        <v>5</v>
      </c>
      <c r="H29" s="78" t="s">
        <v>5</v>
      </c>
      <c r="I29" s="50"/>
    </row>
    <row r="30" spans="1:9" ht="12.75" customHeight="1">
      <c r="A30" s="116" t="s">
        <v>103</v>
      </c>
      <c r="B30" s="41">
        <v>3765</v>
      </c>
      <c r="C30" s="40">
        <v>3658</v>
      </c>
      <c r="D30" s="40">
        <v>107</v>
      </c>
      <c r="E30" s="40">
        <v>107</v>
      </c>
      <c r="F30" s="40">
        <v>502</v>
      </c>
      <c r="G30" s="78" t="s">
        <v>5</v>
      </c>
      <c r="H30" s="78" t="s">
        <v>5</v>
      </c>
      <c r="I30" s="50" t="s">
        <v>102</v>
      </c>
    </row>
    <row r="31" spans="1:9" ht="13.5" customHeight="1">
      <c r="A31" s="110" t="s">
        <v>62</v>
      </c>
      <c r="B31" s="109"/>
      <c r="C31" s="45"/>
      <c r="D31" s="45"/>
      <c r="E31" s="31">
        <f>SUM(E19:E30)</f>
        <v>655</v>
      </c>
      <c r="F31" s="32"/>
      <c r="G31" s="31">
        <v>16013</v>
      </c>
      <c r="H31" s="31">
        <f>SUM(H19:H30)</f>
        <v>7424</v>
      </c>
      <c r="I31" s="44"/>
    </row>
    <row r="32" ht="10.5">
      <c r="A32" s="1" t="s">
        <v>61</v>
      </c>
    </row>
    <row r="33" ht="10.5">
      <c r="A33" s="1" t="s">
        <v>60</v>
      </c>
    </row>
    <row r="34" ht="10.5">
      <c r="A34" s="1" t="s">
        <v>59</v>
      </c>
    </row>
    <row r="35" ht="10.5">
      <c r="A35" s="1" t="s">
        <v>58</v>
      </c>
    </row>
    <row r="36" ht="9.75" customHeight="1"/>
    <row r="37" ht="14.25">
      <c r="A37" s="24" t="s">
        <v>57</v>
      </c>
    </row>
    <row r="38" spans="9:10" ht="10.5">
      <c r="I38" s="29" t="s">
        <v>28</v>
      </c>
      <c r="J38" s="29"/>
    </row>
    <row r="39" spans="1:9" ht="13.5" customHeight="1">
      <c r="A39" s="135" t="s">
        <v>56</v>
      </c>
      <c r="B39" s="139" t="s">
        <v>55</v>
      </c>
      <c r="C39" s="141" t="s">
        <v>54</v>
      </c>
      <c r="D39" s="141" t="s">
        <v>53</v>
      </c>
      <c r="E39" s="147" t="s">
        <v>52</v>
      </c>
      <c r="F39" s="141" t="s">
        <v>51</v>
      </c>
      <c r="G39" s="141" t="s">
        <v>50</v>
      </c>
      <c r="H39" s="147" t="s">
        <v>49</v>
      </c>
      <c r="I39" s="137" t="s">
        <v>33</v>
      </c>
    </row>
    <row r="40" spans="1:9" ht="13.5" customHeight="1" thickBot="1">
      <c r="A40" s="136"/>
      <c r="B40" s="140"/>
      <c r="C40" s="142"/>
      <c r="D40" s="142"/>
      <c r="E40" s="149"/>
      <c r="F40" s="144"/>
      <c r="G40" s="144"/>
      <c r="H40" s="148"/>
      <c r="I40" s="138"/>
    </row>
    <row r="41" spans="1:9" ht="14.25" customHeight="1" thickTop="1">
      <c r="A41" s="116" t="s">
        <v>48</v>
      </c>
      <c r="B41" s="114">
        <v>79</v>
      </c>
      <c r="C41" s="113">
        <v>75</v>
      </c>
      <c r="D41" s="113">
        <v>5</v>
      </c>
      <c r="E41" s="113">
        <v>5</v>
      </c>
      <c r="F41" s="112">
        <v>27</v>
      </c>
      <c r="G41" s="112" t="s">
        <v>5</v>
      </c>
      <c r="H41" s="112" t="s">
        <v>5</v>
      </c>
      <c r="I41" s="115" t="s">
        <v>83</v>
      </c>
    </row>
    <row r="42" spans="1:9" ht="14.25" customHeight="1">
      <c r="A42" s="103" t="s">
        <v>101</v>
      </c>
      <c r="B42" s="37">
        <v>932</v>
      </c>
      <c r="C42" s="36">
        <v>923</v>
      </c>
      <c r="D42" s="36">
        <v>9</v>
      </c>
      <c r="E42" s="36">
        <v>9</v>
      </c>
      <c r="F42" s="34">
        <v>820</v>
      </c>
      <c r="G42" s="34" t="s">
        <v>5</v>
      </c>
      <c r="H42" s="34" t="s">
        <v>5</v>
      </c>
      <c r="I42" s="49" t="s">
        <v>100</v>
      </c>
    </row>
    <row r="43" spans="1:9" ht="14.25" customHeight="1">
      <c r="A43" s="39" t="s">
        <v>47</v>
      </c>
      <c r="B43" s="114">
        <v>238</v>
      </c>
      <c r="C43" s="113">
        <v>175</v>
      </c>
      <c r="D43" s="113">
        <v>64</v>
      </c>
      <c r="E43" s="113">
        <v>64</v>
      </c>
      <c r="F43" s="112">
        <v>31</v>
      </c>
      <c r="G43" s="112" t="s">
        <v>5</v>
      </c>
      <c r="H43" s="112" t="s">
        <v>5</v>
      </c>
      <c r="I43" s="111" t="s">
        <v>99</v>
      </c>
    </row>
    <row r="44" spans="1:9" ht="12.75" customHeight="1">
      <c r="A44" s="38" t="s">
        <v>46</v>
      </c>
      <c r="B44" s="48">
        <v>156148</v>
      </c>
      <c r="C44" s="28">
        <v>150175</v>
      </c>
      <c r="D44" s="28">
        <v>5973</v>
      </c>
      <c r="E44" s="28">
        <v>5973</v>
      </c>
      <c r="F44" s="28">
        <v>1096</v>
      </c>
      <c r="G44" s="81" t="s">
        <v>5</v>
      </c>
      <c r="H44" s="81" t="s">
        <v>5</v>
      </c>
      <c r="I44" s="27" t="s">
        <v>45</v>
      </c>
    </row>
    <row r="45" spans="1:9" ht="13.5" customHeight="1">
      <c r="A45" s="110" t="s">
        <v>44</v>
      </c>
      <c r="B45" s="109"/>
      <c r="C45" s="45"/>
      <c r="D45" s="45"/>
      <c r="E45" s="31">
        <f>SUM(E41:E44)</f>
        <v>6051</v>
      </c>
      <c r="F45" s="32"/>
      <c r="G45" s="30" t="s">
        <v>5</v>
      </c>
      <c r="H45" s="30" t="s">
        <v>5</v>
      </c>
      <c r="I45" s="108"/>
    </row>
    <row r="46" ht="9.75" customHeight="1">
      <c r="A46" s="43"/>
    </row>
    <row r="47" ht="14.25">
      <c r="A47" s="24" t="s">
        <v>43</v>
      </c>
    </row>
    <row r="48" ht="10.5">
      <c r="J48" s="29" t="s">
        <v>28</v>
      </c>
    </row>
    <row r="49" spans="1:10" ht="13.5" customHeight="1">
      <c r="A49" s="151" t="s">
        <v>42</v>
      </c>
      <c r="B49" s="139" t="s">
        <v>41</v>
      </c>
      <c r="C49" s="141" t="s">
        <v>40</v>
      </c>
      <c r="D49" s="141" t="s">
        <v>39</v>
      </c>
      <c r="E49" s="141" t="s">
        <v>38</v>
      </c>
      <c r="F49" s="141" t="s">
        <v>37</v>
      </c>
      <c r="G49" s="147" t="s">
        <v>36</v>
      </c>
      <c r="H49" s="147" t="s">
        <v>35</v>
      </c>
      <c r="I49" s="147" t="s">
        <v>34</v>
      </c>
      <c r="J49" s="137" t="s">
        <v>33</v>
      </c>
    </row>
    <row r="50" spans="1:10" ht="13.5" customHeight="1" thickBot="1">
      <c r="A50" s="152"/>
      <c r="B50" s="140"/>
      <c r="C50" s="142"/>
      <c r="D50" s="142"/>
      <c r="E50" s="142"/>
      <c r="F50" s="142"/>
      <c r="G50" s="149"/>
      <c r="H50" s="149"/>
      <c r="I50" s="148"/>
      <c r="J50" s="138"/>
    </row>
    <row r="51" spans="1:10" ht="13.5" customHeight="1" thickTop="1">
      <c r="A51" s="105" t="s">
        <v>98</v>
      </c>
      <c r="B51" s="107" t="s">
        <v>95</v>
      </c>
      <c r="C51" s="51">
        <v>12</v>
      </c>
      <c r="D51" s="51">
        <v>5</v>
      </c>
      <c r="E51" s="42" t="s">
        <v>5</v>
      </c>
      <c r="F51" s="42" t="s">
        <v>5</v>
      </c>
      <c r="G51" s="42" t="s">
        <v>5</v>
      </c>
      <c r="H51" s="42" t="s">
        <v>5</v>
      </c>
      <c r="I51" s="42" t="s">
        <v>5</v>
      </c>
      <c r="J51" s="50"/>
    </row>
    <row r="52" spans="1:10" ht="13.5" customHeight="1">
      <c r="A52" s="105" t="s">
        <v>97</v>
      </c>
      <c r="B52" s="104">
        <v>3</v>
      </c>
      <c r="C52" s="78">
        <v>40</v>
      </c>
      <c r="D52" s="78">
        <v>15</v>
      </c>
      <c r="E52" s="78" t="s">
        <v>5</v>
      </c>
      <c r="F52" s="78" t="s">
        <v>5</v>
      </c>
      <c r="G52" s="78" t="s">
        <v>5</v>
      </c>
      <c r="H52" s="78" t="s">
        <v>5</v>
      </c>
      <c r="I52" s="78" t="s">
        <v>5</v>
      </c>
      <c r="J52" s="50"/>
    </row>
    <row r="53" spans="1:10" ht="13.5" customHeight="1">
      <c r="A53" s="105" t="s">
        <v>96</v>
      </c>
      <c r="B53" s="106" t="s">
        <v>95</v>
      </c>
      <c r="C53" s="78">
        <v>31</v>
      </c>
      <c r="D53" s="78">
        <v>19</v>
      </c>
      <c r="E53" s="78">
        <v>8</v>
      </c>
      <c r="F53" s="78" t="s">
        <v>5</v>
      </c>
      <c r="G53" s="78" t="s">
        <v>5</v>
      </c>
      <c r="H53" s="78" t="s">
        <v>5</v>
      </c>
      <c r="I53" s="78" t="s">
        <v>5</v>
      </c>
      <c r="J53" s="50"/>
    </row>
    <row r="54" spans="1:10" ht="13.5" customHeight="1">
      <c r="A54" s="105" t="s">
        <v>89</v>
      </c>
      <c r="B54" s="104">
        <v>3</v>
      </c>
      <c r="C54" s="78">
        <v>518</v>
      </c>
      <c r="D54" s="78">
        <v>7</v>
      </c>
      <c r="E54" s="78">
        <v>0</v>
      </c>
      <c r="F54" s="78" t="s">
        <v>5</v>
      </c>
      <c r="G54" s="78" t="s">
        <v>5</v>
      </c>
      <c r="H54" s="78" t="s">
        <v>5</v>
      </c>
      <c r="I54" s="78" t="s">
        <v>5</v>
      </c>
      <c r="J54" s="50" t="s">
        <v>32</v>
      </c>
    </row>
    <row r="55" spans="1:10" ht="13.5" customHeight="1">
      <c r="A55" s="103" t="s">
        <v>94</v>
      </c>
      <c r="B55" s="102">
        <v>-5</v>
      </c>
      <c r="C55" s="34">
        <v>100</v>
      </c>
      <c r="D55" s="34">
        <v>1</v>
      </c>
      <c r="E55" s="34">
        <v>1</v>
      </c>
      <c r="F55" s="78" t="s">
        <v>5</v>
      </c>
      <c r="G55" s="78" t="s">
        <v>5</v>
      </c>
      <c r="H55" s="78" t="s">
        <v>5</v>
      </c>
      <c r="I55" s="78" t="s">
        <v>5</v>
      </c>
      <c r="J55" s="50" t="s">
        <v>32</v>
      </c>
    </row>
    <row r="56" spans="1:10" ht="13.5" customHeight="1">
      <c r="A56" s="103" t="s">
        <v>85</v>
      </c>
      <c r="B56" s="102">
        <v>207</v>
      </c>
      <c r="C56" s="34">
        <v>4894</v>
      </c>
      <c r="D56" s="34">
        <v>19</v>
      </c>
      <c r="E56" s="34">
        <v>1</v>
      </c>
      <c r="F56" s="78" t="s">
        <v>5</v>
      </c>
      <c r="G56" s="78" t="s">
        <v>5</v>
      </c>
      <c r="H56" s="78" t="s">
        <v>5</v>
      </c>
      <c r="I56" s="78" t="s">
        <v>5</v>
      </c>
      <c r="J56" s="50" t="s">
        <v>32</v>
      </c>
    </row>
    <row r="57" spans="1:10" ht="13.5" customHeight="1">
      <c r="A57" s="101" t="s">
        <v>86</v>
      </c>
      <c r="B57" s="100">
        <v>204</v>
      </c>
      <c r="C57" s="47">
        <v>2213</v>
      </c>
      <c r="D57" s="47">
        <v>3</v>
      </c>
      <c r="E57" s="47">
        <v>0</v>
      </c>
      <c r="F57" s="78" t="s">
        <v>5</v>
      </c>
      <c r="G57" s="78" t="s">
        <v>5</v>
      </c>
      <c r="H57" s="78" t="s">
        <v>5</v>
      </c>
      <c r="I57" s="78" t="s">
        <v>5</v>
      </c>
      <c r="J57" s="50" t="s">
        <v>32</v>
      </c>
    </row>
    <row r="58" spans="1:10" ht="13.5" customHeight="1">
      <c r="A58" s="99" t="s">
        <v>31</v>
      </c>
      <c r="B58" s="33"/>
      <c r="C58" s="32"/>
      <c r="D58" s="31">
        <f>SUM(D51:D57)</f>
        <v>69</v>
      </c>
      <c r="E58" s="31">
        <f>SUM(E51:E57)</f>
        <v>10</v>
      </c>
      <c r="F58" s="30" t="s">
        <v>5</v>
      </c>
      <c r="G58" s="30" t="s">
        <v>5</v>
      </c>
      <c r="H58" s="30" t="s">
        <v>5</v>
      </c>
      <c r="I58" s="30" t="s">
        <v>5</v>
      </c>
      <c r="J58" s="44"/>
    </row>
    <row r="59" ht="10.5">
      <c r="A59" s="1" t="s">
        <v>30</v>
      </c>
    </row>
    <row r="60" ht="9.75" customHeight="1"/>
    <row r="61" ht="14.25">
      <c r="A61" s="24" t="s">
        <v>29</v>
      </c>
    </row>
    <row r="62" ht="10.5">
      <c r="D62" s="29" t="s">
        <v>28</v>
      </c>
    </row>
    <row r="63" spans="1:4" ht="21.75" thickBot="1">
      <c r="A63" s="23" t="s">
        <v>27</v>
      </c>
      <c r="B63" s="92" t="s">
        <v>16</v>
      </c>
      <c r="C63" s="91" t="s">
        <v>93</v>
      </c>
      <c r="D63" s="20" t="s">
        <v>14</v>
      </c>
    </row>
    <row r="64" spans="1:4" ht="13.5" customHeight="1" thickTop="1">
      <c r="A64" s="98" t="s">
        <v>26</v>
      </c>
      <c r="B64" s="80">
        <v>1064</v>
      </c>
      <c r="C64" s="51">
        <v>1262</v>
      </c>
      <c r="D64" s="79">
        <f>C64-B64</f>
        <v>198</v>
      </c>
    </row>
    <row r="65" spans="1:4" ht="13.5" customHeight="1">
      <c r="A65" s="97" t="s">
        <v>25</v>
      </c>
      <c r="B65" s="37">
        <v>331</v>
      </c>
      <c r="C65" s="36">
        <v>381</v>
      </c>
      <c r="D65" s="49">
        <f>C65-B65</f>
        <v>50</v>
      </c>
    </row>
    <row r="66" spans="1:4" ht="13.5" customHeight="1">
      <c r="A66" s="96" t="s">
        <v>24</v>
      </c>
      <c r="B66" s="95">
        <v>2657</v>
      </c>
      <c r="C66" s="35">
        <v>3383</v>
      </c>
      <c r="D66" s="46">
        <f>C66-B66</f>
        <v>726</v>
      </c>
    </row>
    <row r="67" spans="1:4" ht="13.5" customHeight="1">
      <c r="A67" s="94" t="s">
        <v>23</v>
      </c>
      <c r="B67" s="93">
        <f>SUM(B64:B66)</f>
        <v>4052</v>
      </c>
      <c r="C67" s="31">
        <f>SUM(C64:C66)</f>
        <v>5026</v>
      </c>
      <c r="D67" s="44">
        <f>SUM(D64:D66)</f>
        <v>974</v>
      </c>
    </row>
    <row r="68" spans="1:4" ht="10.5">
      <c r="A68" s="1" t="s">
        <v>22</v>
      </c>
      <c r="B68" s="25"/>
      <c r="C68" s="25"/>
      <c r="D68" s="25"/>
    </row>
    <row r="69" spans="1:4" ht="9.75" customHeight="1">
      <c r="A69" s="26"/>
      <c r="B69" s="25"/>
      <c r="C69" s="25"/>
      <c r="D69" s="25"/>
    </row>
    <row r="70" ht="14.25">
      <c r="A70" s="24" t="s">
        <v>21</v>
      </c>
    </row>
    <row r="71" ht="10.5" customHeight="1">
      <c r="A71" s="24"/>
    </row>
    <row r="72" spans="1:11" ht="21.75" thickBot="1">
      <c r="A72" s="23" t="s">
        <v>20</v>
      </c>
      <c r="B72" s="92" t="s">
        <v>16</v>
      </c>
      <c r="C72" s="91" t="s">
        <v>15</v>
      </c>
      <c r="D72" s="21" t="s">
        <v>14</v>
      </c>
      <c r="E72" s="22" t="s">
        <v>19</v>
      </c>
      <c r="F72" s="20" t="s">
        <v>18</v>
      </c>
      <c r="G72" s="145" t="s">
        <v>17</v>
      </c>
      <c r="H72" s="146"/>
      <c r="I72" s="92" t="s">
        <v>16</v>
      </c>
      <c r="J72" s="91" t="s">
        <v>15</v>
      </c>
      <c r="K72" s="20" t="s">
        <v>14</v>
      </c>
    </row>
    <row r="73" spans="1:11" ht="13.5" customHeight="1" thickTop="1">
      <c r="A73" s="19" t="s">
        <v>13</v>
      </c>
      <c r="B73" s="90">
        <v>3.11</v>
      </c>
      <c r="C73" s="18">
        <v>3.28</v>
      </c>
      <c r="D73" s="18">
        <f aca="true" t="shared" si="0" ref="D73:D78">C73-B73</f>
        <v>0.16999999999999993</v>
      </c>
      <c r="E73" s="17">
        <v>-13.13</v>
      </c>
      <c r="F73" s="16">
        <v>-20</v>
      </c>
      <c r="G73" s="131" t="s">
        <v>12</v>
      </c>
      <c r="H73" s="132"/>
      <c r="I73" s="77" t="s">
        <v>5</v>
      </c>
      <c r="J73" s="89" t="s">
        <v>5</v>
      </c>
      <c r="K73" s="76" t="s">
        <v>5</v>
      </c>
    </row>
    <row r="74" spans="1:11" ht="13.5" customHeight="1">
      <c r="A74" s="8" t="s">
        <v>11</v>
      </c>
      <c r="B74" s="74">
        <v>11.09</v>
      </c>
      <c r="C74" s="7">
        <v>9.02</v>
      </c>
      <c r="D74" s="18">
        <f t="shared" si="0"/>
        <v>-2.0700000000000003</v>
      </c>
      <c r="E74" s="15">
        <v>-18.13</v>
      </c>
      <c r="F74" s="14">
        <v>-40</v>
      </c>
      <c r="G74" s="129" t="s">
        <v>84</v>
      </c>
      <c r="H74" s="130"/>
      <c r="I74" s="74" t="s">
        <v>5</v>
      </c>
      <c r="J74" s="9" t="s">
        <v>5</v>
      </c>
      <c r="K74" s="73" t="s">
        <v>82</v>
      </c>
    </row>
    <row r="75" spans="1:11" ht="13.5" customHeight="1">
      <c r="A75" s="8" t="s">
        <v>9</v>
      </c>
      <c r="B75" s="88">
        <v>17</v>
      </c>
      <c r="C75" s="9">
        <v>16.9</v>
      </c>
      <c r="D75" s="75">
        <f t="shared" si="0"/>
        <v>-0.10000000000000142</v>
      </c>
      <c r="E75" s="12">
        <v>25</v>
      </c>
      <c r="F75" s="13">
        <v>35</v>
      </c>
      <c r="G75" s="129" t="s">
        <v>88</v>
      </c>
      <c r="H75" s="130"/>
      <c r="I75" s="74" t="s">
        <v>5</v>
      </c>
      <c r="J75" s="9" t="s">
        <v>5</v>
      </c>
      <c r="K75" s="73" t="s">
        <v>82</v>
      </c>
    </row>
    <row r="76" spans="1:11" ht="13.5" customHeight="1">
      <c r="A76" s="8" t="s">
        <v>7</v>
      </c>
      <c r="B76" s="10">
        <v>88.2</v>
      </c>
      <c r="C76" s="9">
        <v>76.5</v>
      </c>
      <c r="D76" s="75">
        <f t="shared" si="0"/>
        <v>-11.700000000000003</v>
      </c>
      <c r="E76" s="12">
        <v>350</v>
      </c>
      <c r="F76" s="11"/>
      <c r="G76" s="129" t="s">
        <v>87</v>
      </c>
      <c r="H76" s="130"/>
      <c r="I76" s="74" t="s">
        <v>5</v>
      </c>
      <c r="J76" s="9" t="s">
        <v>5</v>
      </c>
      <c r="K76" s="73" t="s">
        <v>82</v>
      </c>
    </row>
    <row r="77" spans="1:11" ht="13.5" customHeight="1">
      <c r="A77" s="8" t="s">
        <v>6</v>
      </c>
      <c r="B77" s="87">
        <v>0.45</v>
      </c>
      <c r="C77" s="7">
        <v>0.44</v>
      </c>
      <c r="D77" s="18">
        <f t="shared" si="0"/>
        <v>-0.010000000000000009</v>
      </c>
      <c r="E77" s="6"/>
      <c r="F77" s="5"/>
      <c r="G77" s="129" t="s">
        <v>8</v>
      </c>
      <c r="H77" s="130"/>
      <c r="I77" s="74" t="s">
        <v>5</v>
      </c>
      <c r="J77" s="9" t="s">
        <v>5</v>
      </c>
      <c r="K77" s="73" t="s">
        <v>82</v>
      </c>
    </row>
    <row r="78" spans="1:11" ht="13.5" customHeight="1">
      <c r="A78" s="4" t="s">
        <v>4</v>
      </c>
      <c r="B78" s="86">
        <v>95.9</v>
      </c>
      <c r="C78" s="3">
        <v>95.7</v>
      </c>
      <c r="D78" s="3">
        <f t="shared" si="0"/>
        <v>-0.20000000000000284</v>
      </c>
      <c r="E78" s="2"/>
      <c r="F78" s="85"/>
      <c r="G78" s="129" t="s">
        <v>92</v>
      </c>
      <c r="H78" s="130"/>
      <c r="I78" s="74" t="s">
        <v>5</v>
      </c>
      <c r="J78" s="9" t="s">
        <v>5</v>
      </c>
      <c r="K78" s="73" t="s">
        <v>82</v>
      </c>
    </row>
    <row r="79" spans="1:11" ht="13.5" customHeight="1">
      <c r="A79" s="72"/>
      <c r="B79" s="84"/>
      <c r="C79" s="84"/>
      <c r="D79" s="83"/>
      <c r="E79" s="82"/>
      <c r="F79" s="82"/>
      <c r="G79" s="129" t="s">
        <v>91</v>
      </c>
      <c r="H79" s="130"/>
      <c r="I79" s="74" t="s">
        <v>5</v>
      </c>
      <c r="J79" s="9" t="s">
        <v>5</v>
      </c>
      <c r="K79" s="73" t="s">
        <v>82</v>
      </c>
    </row>
    <row r="80" spans="1:11" ht="13.5" customHeight="1">
      <c r="A80" s="72"/>
      <c r="B80" s="84"/>
      <c r="C80" s="84"/>
      <c r="D80" s="83"/>
      <c r="E80" s="82"/>
      <c r="F80" s="82"/>
      <c r="G80" s="133" t="s">
        <v>90</v>
      </c>
      <c r="H80" s="134"/>
      <c r="I80" s="71" t="s">
        <v>5</v>
      </c>
      <c r="J80" s="3" t="s">
        <v>5</v>
      </c>
      <c r="K80" s="70" t="s">
        <v>82</v>
      </c>
    </row>
    <row r="81" spans="1:11" ht="10.5">
      <c r="A81" s="1" t="s">
        <v>3</v>
      </c>
      <c r="G81" s="69"/>
      <c r="H81" s="69"/>
      <c r="I81" s="67"/>
      <c r="J81" s="68"/>
      <c r="K81" s="67"/>
    </row>
    <row r="82" spans="1:11" ht="10.5">
      <c r="A82" s="1" t="s">
        <v>2</v>
      </c>
      <c r="G82" s="69"/>
      <c r="H82" s="69"/>
      <c r="I82" s="67"/>
      <c r="J82" s="68"/>
      <c r="K82" s="67"/>
    </row>
    <row r="83" ht="10.5">
      <c r="A83" s="1" t="s">
        <v>1</v>
      </c>
    </row>
    <row r="84" ht="10.5" customHeight="1">
      <c r="A84" s="1" t="s">
        <v>0</v>
      </c>
    </row>
  </sheetData>
  <sheetProtection/>
  <mergeCells count="45">
    <mergeCell ref="J49:J50"/>
    <mergeCell ref="F49:F50"/>
    <mergeCell ref="G49:G50"/>
    <mergeCell ref="I49:I50"/>
    <mergeCell ref="A39:A40"/>
    <mergeCell ref="B39:B40"/>
    <mergeCell ref="C39:C40"/>
    <mergeCell ref="A49:A50"/>
    <mergeCell ref="B49:B50"/>
    <mergeCell ref="C49:C50"/>
    <mergeCell ref="I17:I18"/>
    <mergeCell ref="H49:H50"/>
    <mergeCell ref="B8:B9"/>
    <mergeCell ref="G17:G18"/>
    <mergeCell ref="D39:D40"/>
    <mergeCell ref="E39:E40"/>
    <mergeCell ref="G8:G9"/>
    <mergeCell ref="D49:D50"/>
    <mergeCell ref="E49:E50"/>
    <mergeCell ref="E17:E18"/>
    <mergeCell ref="F17:F18"/>
    <mergeCell ref="G72:H72"/>
    <mergeCell ref="F39:F40"/>
    <mergeCell ref="H39:H40"/>
    <mergeCell ref="I39:I40"/>
    <mergeCell ref="G39:G40"/>
    <mergeCell ref="A8:A9"/>
    <mergeCell ref="H8:H9"/>
    <mergeCell ref="A17:A18"/>
    <mergeCell ref="B17:B18"/>
    <mergeCell ref="C17:C18"/>
    <mergeCell ref="D8:D9"/>
    <mergeCell ref="C8:C9"/>
    <mergeCell ref="E8:E9"/>
    <mergeCell ref="F8:F9"/>
    <mergeCell ref="D17:D18"/>
    <mergeCell ref="H17:H18"/>
    <mergeCell ref="G74:H74"/>
    <mergeCell ref="G73:H73"/>
    <mergeCell ref="G77:H77"/>
    <mergeCell ref="G78:H78"/>
    <mergeCell ref="G80:H80"/>
    <mergeCell ref="G79:H79"/>
    <mergeCell ref="G76:H76"/>
    <mergeCell ref="G75:H75"/>
  </mergeCells>
  <printOptions/>
  <pageMargins left="0.4330708661417323" right="0.3937007874015748" top="0.31496062992125984" bottom="0.15748031496062992" header="0.31496062992125984" footer="0.15748031496062992"/>
  <pageSetup cellComments="asDisplayed" horizontalDpi="300" verticalDpi="300" orientation="portrait" paperSize="9" scale="7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2011-03-18T05:39:14Z</dcterms:modified>
  <cp:category/>
  <cp:version/>
  <cp:contentType/>
  <cp:contentStatus/>
</cp:coreProperties>
</file>